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7 - MP" sheetId="1" r:id="rId4"/>
    <sheet state="visible" name="Información proporcionada MP" sheetId="2" r:id="rId5"/>
  </sheets>
  <definedNames/>
  <calcPr/>
  <extLst>
    <ext uri="GoogleSheetsCustomDataVersion1">
      <go:sheetsCustomData xmlns:go="http://customooxmlschemas.google.com/" r:id="rId6" roundtripDataSignature="AMtx7misvP9GpOixNjg/iu3SrynP9kRVww=="/>
    </ext>
  </extLst>
</workbook>
</file>

<file path=xl/sharedStrings.xml><?xml version="1.0" encoding="utf-8"?>
<sst xmlns="http://schemas.openxmlformats.org/spreadsheetml/2006/main" count="405" uniqueCount="331">
  <si>
    <t>Centro de datos abiertos LGBTIQ+</t>
  </si>
  <si>
    <t>Justicia (J)</t>
  </si>
  <si>
    <t>Nombre del indicador</t>
  </si>
  <si>
    <t>Indicador</t>
  </si>
  <si>
    <t>Respuesta</t>
  </si>
  <si>
    <t>Ingreso de denuncias y debida diligencia</t>
  </si>
  <si>
    <t>Ingreso de denuncias por violencia contra la mujer de mujeres lesbianas y personas trans</t>
  </si>
  <si>
    <t>Ingreso de denuncias por el delito de violencia contra la mujer de mujeres lesbianas y personas trans a nivel nacional contra personas LGBTIQ del 1 de enero de 2015 al 19 de junio de 2022.  Según indicó el Ministerio Público no hay registro para este delito de personas trans víctimas.</t>
  </si>
  <si>
    <r>
      <rPr>
        <rFont val="Montserrat"/>
        <b/>
        <color rgb="FF434343"/>
      </rPr>
      <t>Departamento</t>
    </r>
  </si>
  <si>
    <r>
      <rPr>
        <rFont val="Montserrat"/>
        <b/>
        <color rgb="FF434343"/>
      </rPr>
      <t>Municipio</t>
    </r>
  </si>
  <si>
    <r>
      <rPr>
        <rFont val="Montserrat"/>
        <b/>
        <color rgb="FF434343"/>
      </rPr>
      <t>Año</t>
    </r>
  </si>
  <si>
    <r>
      <rPr>
        <rFont val="Montserrat"/>
        <b/>
        <color rgb="FF434343"/>
      </rPr>
      <t>Mes</t>
    </r>
  </si>
  <si>
    <t>LGBTIQ</t>
  </si>
  <si>
    <r>
      <rPr>
        <rFont val="Montserrat"/>
        <b/>
        <color rgb="FF434343"/>
      </rPr>
      <t>Lugar Hecho</t>
    </r>
  </si>
  <si>
    <t>Manifestación de violencia contra la mujer</t>
  </si>
  <si>
    <t>Estado del proceso, medidas desjudicalizadoras, desestimaciones y otras salidas procesales</t>
  </si>
  <si>
    <t>Sentencias</t>
  </si>
  <si>
    <t>Investigación, persecución penal y debida diligencia</t>
  </si>
  <si>
    <t>Estado de la investigación,  desestimaciones y otras salidas procesales a las denuncias por el delito de violencia contra la mujer de mujeres lesbianas y personas trans</t>
  </si>
  <si>
    <t>Desestimaciones y salidas procesales de los casos ingresados del 1 de enero de 2015 al 19 de junio de 2022</t>
  </si>
  <si>
    <t>Escuintla</t>
  </si>
  <si>
    <r>
      <rPr>
        <rFont val="Tahoma"/>
        <color rgb="FF333333"/>
        <sz val="8.0"/>
      </rPr>
      <t>Enero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</si>
  <si>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</si>
  <si>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</si>
  <si>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</si>
  <si>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</si>
  <si>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</si>
  <si>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t>Sentencias absolutorias y condenatorias por el delito de violencia contra la mujer de mujeres lesbianas y personas trans</t>
  </si>
  <si>
    <t>Sentencias registradas de los casos ingresados del 1 de enero de 2015 al 19 de junio de 2022</t>
  </si>
  <si>
    <t>Zacapa</t>
  </si>
  <si>
    <t>Gualán</t>
  </si>
  <si>
    <r>
      <rPr>
        <rFont val="Tahoma"/>
        <color rgb="FF333333"/>
        <sz val="8.0"/>
      </rPr>
      <t>Enero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</si>
  <si>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</si>
  <si>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</si>
  <si>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</si>
  <si>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Sentencia</t>
    </r>
  </si>
  <si>
    <r>
      <rPr>
        <rFont val="Tahoma"/>
        <color rgb="FF333333"/>
        <sz val="8.0"/>
      </rPr>
      <t>No Registrado</t>
    </r>
  </si>
  <si>
    <t>Guatemala</t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</si>
  <si>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</si>
  <si>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</si>
  <si>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Lugar abierto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</si>
  <si>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</si>
  <si>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</si>
  <si>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</si>
  <si>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</si>
  <si>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</si>
  <si>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Lugar abierto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</si>
  <si>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</si>
  <si>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</si>
  <si>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</si>
  <si>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t>Jutiapa</t>
  </si>
  <si>
    <t>El Progreso</t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</si>
  <si>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</si>
  <si>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</si>
  <si>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</si>
  <si>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</si>
  <si>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Remitido a paz</t>
    </r>
  </si>
  <si>
    <r>
      <rPr>
        <rFont val="Tahoma"/>
        <color rgb="FF333333"/>
        <sz val="8.0"/>
      </rPr>
      <t>No Registrado</t>
    </r>
  </si>
  <si>
    <t>Total</t>
  </si>
  <si>
    <r>
      <rPr>
        <rFont val="Tahoma"/>
        <color rgb="FF333333"/>
        <sz val="8.0"/>
      </rPr>
      <t>Octubre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</si>
  <si>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</si>
  <si>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 xml:space="preserve">Comercio / Centro
</t>
    </r>
    <r>
      <rPr>
        <rFont val="Tahoma"/>
        <color rgb="FF333333"/>
        <sz val="8.0"/>
      </rPr>
      <t>Comercial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</si>
  <si>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</si>
  <si>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</si>
  <si>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</si>
  <si>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Octubre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</si>
  <si>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</si>
  <si>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 xml:space="preserve">Comercio / Centro
</t>
    </r>
    <r>
      <rPr>
        <rFont val="Tahoma"/>
        <color rgb="FF333333"/>
        <sz val="8.0"/>
      </rPr>
      <t>Comercial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</si>
  <si>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</si>
  <si>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</si>
  <si>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</si>
  <si>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Enero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</si>
  <si>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</si>
  <si>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</si>
  <si>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</si>
  <si>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Procedimiento Intermedio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</si>
  <si>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</si>
  <si>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Marzo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</si>
  <si>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</si>
  <si>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</si>
  <si>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</si>
  <si>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Procedimiento Intermedio</t>
    </r>
  </si>
  <si>
    <r>
      <rPr>
        <rFont val="Tahoma"/>
        <color rgb="FF333333"/>
        <sz val="8.0"/>
      </rPr>
      <t>No Registrado</t>
    </r>
  </si>
  <si>
    <t>Izabal</t>
  </si>
  <si>
    <t>Livingston</t>
  </si>
  <si>
    <r>
      <rPr>
        <rFont val="Tahoma"/>
        <color rgb="FF333333"/>
        <sz val="8.0"/>
      </rPr>
      <t>Marzo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</si>
  <si>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</si>
  <si>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</si>
  <si>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Psicológica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</si>
  <si>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</si>
  <si>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</si>
  <si>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Agosto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</si>
  <si>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</si>
  <si>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</si>
  <si>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</si>
  <si>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Archivo físico</t>
    </r>
  </si>
  <si>
    <r>
      <rPr>
        <rFont val="Tahoma"/>
        <color rgb="FF333333"/>
        <sz val="8.0"/>
      </rPr>
      <t>No Registrado</t>
    </r>
  </si>
  <si>
    <t>Santa Rosa</t>
  </si>
  <si>
    <t>Taxisco</t>
  </si>
  <si>
    <r>
      <rPr>
        <rFont val="Tahoma"/>
        <color rgb="FF333333"/>
        <sz val="8.0"/>
      </rPr>
      <t>Agosto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</si>
  <si>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</si>
  <si>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</si>
  <si>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</si>
  <si>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</si>
  <si>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</si>
  <si>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t>Huehuetenango</t>
  </si>
  <si>
    <t>Aguacatán</t>
  </si>
  <si>
    <r>
      <rPr>
        <rFont val="Tahoma"/>
        <color rgb="FF333333"/>
        <sz val="8.0"/>
      </rPr>
      <t>Noviembre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</si>
  <si>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</si>
  <si>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Apartamento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</si>
  <si>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</si>
  <si>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Recepción básica</t>
    </r>
  </si>
  <si>
    <r>
      <rPr>
        <rFont val="Tahoma"/>
        <color rgb="FF333333"/>
        <sz val="8.0"/>
      </rPr>
      <t>No Registrado</t>
    </r>
  </si>
  <si>
    <t>San José Pinula</t>
  </si>
  <si>
    <r>
      <rPr>
        <rFont val="Tahoma"/>
        <color rgb="FF333333"/>
        <sz val="8.0"/>
      </rPr>
      <t>Marzo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</si>
  <si>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</si>
  <si>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Vía pública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</si>
  <si>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</si>
  <si>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</si>
  <si>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</si>
  <si>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Agosto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</si>
  <si>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</si>
  <si>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</si>
  <si>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</si>
  <si>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</si>
  <si>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</si>
  <si>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Agosto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</si>
  <si>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</si>
  <si>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</si>
  <si>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</si>
  <si>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</si>
  <si>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</si>
  <si>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t>Chimaltenango</t>
  </si>
  <si>
    <r>
      <rPr>
        <rFont val="Tahoma"/>
        <color rgb="FF333333"/>
        <sz val="8.0"/>
      </rPr>
      <t>Septiembre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</si>
  <si>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</si>
  <si>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</si>
  <si>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Psicológica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</si>
  <si>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</si>
  <si>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</si>
  <si>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Octubre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</si>
  <si>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</si>
  <si>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</si>
  <si>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</si>
  <si>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</si>
  <si>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</si>
  <si>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Octubre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</si>
  <si>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</si>
  <si>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</si>
  <si>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</si>
  <si>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</si>
  <si>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</si>
  <si>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t>Puerto Barrios</t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</si>
  <si>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</si>
  <si>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</si>
  <si>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Lugar abierto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</si>
  <si>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</si>
  <si>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</si>
  <si>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</si>
  <si>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</si>
  <si>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</si>
  <si>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Lugar abierto</t>
    </r>
  </si>
  <si>
    <r>
      <rPr>
        <rFont val="Tahoma"/>
        <color rgb="FF333333"/>
        <sz val="8.0"/>
      </rPr>
      <t>Psicológica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</si>
  <si>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</si>
  <si>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</si>
  <si>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b/>
        <color theme="1"/>
        <sz val="10.0"/>
      </rPr>
      <t>REPORTE ESTADISTICO A NIVEL NACIONAL, PERSONAS PERTENECIENTES A LA COMUNIDAD LGBTI CON ORIENTACION LESBIANAS Y TRANS AGRAVIADAS POR DELITOS DE VIOLENCIA CONTRA LA MUJER, REGISTRADAS EN EL PERIODO COMPRENDIDO DEL 01/01/2015 AL 24/07/2022</t>
    </r>
  </si>
  <si>
    <r>
      <rPr>
        <rFont val="Tahoma"/>
        <b/>
        <color rgb="FFFFFFFF"/>
        <sz val="8.0"/>
      </rPr>
      <t>Departamento</t>
    </r>
  </si>
  <si>
    <r>
      <rPr>
        <rFont val="Tahoma"/>
        <b/>
        <color rgb="FFFFFFFF"/>
        <sz val="8.0"/>
      </rPr>
      <t>Municipio</t>
    </r>
  </si>
  <si>
    <r>
      <rPr>
        <rFont val="Tahoma"/>
        <b/>
        <color rgb="FFFFFFFF"/>
        <sz val="8.0"/>
      </rPr>
      <t>Lugar Hecho</t>
    </r>
  </si>
  <si>
    <r>
      <rPr>
        <rFont val="Tahoma"/>
        <b/>
        <color rgb="FFFFFFFF"/>
        <sz val="8.0"/>
      </rPr>
      <t>Delito</t>
    </r>
  </si>
  <si>
    <r>
      <rPr>
        <rFont val="Tahoma"/>
        <b/>
        <color rgb="FFFFFFFF"/>
        <sz val="8.0"/>
      </rPr>
      <t>Manifestacion</t>
    </r>
  </si>
  <si>
    <r>
      <rPr>
        <rFont val="Tahoma"/>
        <b/>
        <color rgb="FFFFFFFF"/>
        <sz val="8.0"/>
      </rPr>
      <t>Edad</t>
    </r>
  </si>
  <si>
    <r>
      <rPr>
        <rFont val="Tahoma"/>
        <b/>
        <color rgb="FFFFFFFF"/>
        <sz val="8.0"/>
      </rPr>
      <t>Orientacion</t>
    </r>
  </si>
  <si>
    <r>
      <rPr>
        <rFont val="Tahoma"/>
        <b/>
        <color rgb="FFFFFFFF"/>
        <sz val="8.0"/>
      </rPr>
      <t>Estado Caso</t>
    </r>
  </si>
  <si>
    <r>
      <rPr>
        <rFont val="Tahoma"/>
        <b/>
        <color rgb="FFFFFFFF"/>
        <sz val="8.0"/>
      </rPr>
      <t>Resolucion Sentencia</t>
    </r>
  </si>
  <si>
    <r>
      <rPr>
        <rFont val="Tahoma"/>
        <b/>
        <color rgb="FFFFFFFF"/>
        <sz val="8.0"/>
      </rPr>
      <t>Año</t>
    </r>
  </si>
  <si>
    <r>
      <rPr>
        <rFont val="Tahoma"/>
        <b/>
        <color rgb="FFFFFFFF"/>
        <sz val="8.0"/>
      </rPr>
      <t>Mes</t>
    </r>
  </si>
  <si>
    <r>
      <rPr>
        <rFont val="Tahoma"/>
        <b/>
        <color rgb="FFFFFFFF"/>
        <sz val="8.0"/>
      </rPr>
      <t>Personas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</si>
  <si>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</si>
  <si>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</si>
  <si>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</si>
  <si>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</si>
  <si>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</si>
  <si>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</si>
  <si>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Enero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</si>
  <si>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</si>
  <si>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</si>
  <si>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</si>
  <si>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</si>
  <si>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Sentencia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</si>
  <si>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</si>
  <si>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Enero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</si>
  <si>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</si>
  <si>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</si>
  <si>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</si>
  <si>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</si>
  <si>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Procedimiento Intermedio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</si>
  <si>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</si>
  <si>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Enero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</si>
  <si>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</si>
  <si>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</si>
  <si>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</si>
  <si>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</si>
  <si>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Procedimiento Intermedio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</si>
  <si>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</si>
  <si>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Marzo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</si>
  <si>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</si>
  <si>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</si>
  <si>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Psicológica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</si>
  <si>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</si>
  <si>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</si>
  <si>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</si>
  <si>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Marzo</t>
    </r>
  </si>
  <si>
    <r>
      <rPr>
        <rFont val="Tahoma"/>
        <color rgb="FF333333"/>
        <sz val="8.0"/>
      </rPr>
      <t>Vía pública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</si>
  <si>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</si>
  <si>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</si>
  <si>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</si>
  <si>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</si>
  <si>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</si>
  <si>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Marzo</t>
    </r>
  </si>
  <si>
    <r>
      <rPr>
        <rFont val="Tahoma"/>
        <color rgb="FF333333"/>
        <sz val="8.0"/>
      </rPr>
      <t>Lugar abierto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</si>
  <si>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</si>
  <si>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</si>
  <si>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</si>
  <si>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</si>
  <si>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</si>
  <si>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</si>
  <si>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Lugar abierto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</si>
  <si>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</si>
  <si>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</si>
  <si>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</si>
  <si>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</si>
  <si>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</si>
  <si>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</si>
  <si>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JUTIAPA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</si>
  <si>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</si>
  <si>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</si>
  <si>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</si>
  <si>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</si>
  <si>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Remitido a paz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</si>
  <si>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</si>
  <si>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</si>
  <si>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Lugar abierto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</si>
  <si>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</si>
  <si>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</si>
  <si>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</si>
  <si>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</si>
  <si>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</si>
  <si>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</si>
  <si>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Lugar abierto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</si>
  <si>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</si>
  <si>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Psicológica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</si>
  <si>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</si>
  <si>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</si>
  <si>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</si>
  <si>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Mayo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</si>
  <si>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</si>
  <si>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</si>
  <si>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</si>
  <si>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</si>
  <si>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Archivo físico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</si>
  <si>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</si>
  <si>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Agosto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</si>
  <si>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</si>
  <si>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</si>
  <si>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</si>
  <si>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</si>
  <si>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</si>
  <si>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</si>
  <si>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Agosto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</si>
  <si>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</si>
  <si>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</si>
  <si>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</si>
  <si>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</si>
  <si>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</si>
  <si>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</si>
  <si>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Agosto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</si>
  <si>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</si>
  <si>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</si>
  <si>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</si>
  <si>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</si>
  <si>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</si>
  <si>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</si>
  <si>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Agosto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</si>
  <si>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</si>
  <si>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</si>
  <si>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Psicológica</t>
    </r>
  </si>
  <si>
    <r>
      <rPr>
        <rFont val="Tahoma"/>
        <color rgb="FF333333"/>
        <sz val="8.0"/>
      </rPr>
      <t>N/R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</si>
  <si>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</si>
  <si>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</si>
  <si>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</si>
  <si>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Septiembre</t>
    </r>
  </si>
  <si>
    <r>
      <rPr>
        <rFont val="Tahoma"/>
        <color rgb="FF333333"/>
        <sz val="8.0"/>
      </rPr>
      <t xml:space="preserve">Comercio / Centro
</t>
    </r>
    <r>
      <rPr>
        <rFont val="Tahoma"/>
        <color rgb="FF333333"/>
        <sz val="8.0"/>
      </rPr>
      <t>Comercial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</si>
  <si>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</si>
  <si>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</si>
  <si>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</si>
  <si>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</si>
  <si>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</si>
  <si>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Octubre</t>
    </r>
  </si>
  <si>
    <r>
      <rPr>
        <rFont val="Tahoma"/>
        <color rgb="FF333333"/>
        <sz val="8.0"/>
      </rPr>
      <t xml:space="preserve">Comercio / Centro
</t>
    </r>
    <r>
      <rPr>
        <rFont val="Tahoma"/>
        <color rgb="FF333333"/>
        <sz val="8.0"/>
      </rPr>
      <t>Comercial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</si>
  <si>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</si>
  <si>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</si>
  <si>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</si>
  <si>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Desestimado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</si>
  <si>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</si>
  <si>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Octubre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</si>
  <si>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</si>
  <si>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</si>
  <si>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</si>
  <si>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</si>
  <si>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</si>
  <si>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</si>
  <si>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Octubre</t>
    </r>
  </si>
  <si>
    <r>
      <rPr>
        <rFont val="Tahoma"/>
        <color rgb="FF333333"/>
        <sz val="8.0"/>
      </rPr>
      <t>Casa particular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</si>
  <si>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</si>
  <si>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Física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</si>
  <si>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</si>
  <si>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En Investigación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</si>
  <si>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</si>
  <si>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Octubre</t>
    </r>
  </si>
  <si>
    <r>
      <rPr>
        <rFont val="Tahoma"/>
        <color rgb="FF333333"/>
        <sz val="8.0"/>
      </rPr>
      <t>Apartamento</t>
    </r>
  </si>
  <si>
    <r>
      <rPr>
        <rFont val="Tahoma"/>
        <color rgb="FF333333"/>
        <sz val="8.0"/>
      </rPr>
      <t>Violencia contra la mujer</t>
    </r>
  </si>
  <si>
    <r>
      <rPr>
        <rFont val="Tahoma"/>
        <color rgb="FF333333"/>
        <sz val="8.0"/>
      </rPr>
      <t>Violencia No Registrada</t>
    </r>
  </si>
  <si>
    <r>
      <rPr>
        <rFont val="Tahoma"/>
        <color rgb="FF333333"/>
        <sz val="8.0"/>
      </rPr>
      <t>N/R</t>
    </r>
  </si>
  <si>
    <r>
      <rPr>
        <rFont val="Tahoma"/>
        <color rgb="FF333333"/>
        <sz val="8.0"/>
      </rPr>
      <t>Lesbiana</t>
    </r>
  </si>
  <si>
    <r>
      <rPr>
        <rFont val="Tahoma"/>
        <color rgb="FF333333"/>
        <sz val="8.0"/>
      </rPr>
      <t>Recepción básica</t>
    </r>
  </si>
  <si>
    <r>
      <rPr>
        <rFont val="Tahoma"/>
        <color rgb="FF333333"/>
        <sz val="8.0"/>
      </rPr>
      <t>No Registrado</t>
    </r>
  </si>
  <si>
    <r>
      <rPr>
        <rFont val="Tahoma"/>
        <color rgb="FF333333"/>
        <sz val="8.0"/>
      </rPr>
      <t>Noviembre</t>
    </r>
  </si>
  <si>
    <r>
      <rPr>
        <rFont val="Tahoma"/>
        <b/>
        <color theme="1"/>
        <sz val="8.0"/>
      </rPr>
      <t>1.- Fuente SICOMP: Sistema Informático de Control de la Investigación del Ministerio Público</t>
    </r>
  </si>
  <si>
    <r>
      <rPr>
        <rFont val="Tahoma"/>
        <b/>
        <color theme="1"/>
        <sz val="8.0"/>
      </rPr>
      <t>2.- Informacion generada de la base de Datos actualizada al  24/07/2022</t>
    </r>
  </si>
  <si>
    <r>
      <rPr>
        <rFont val="Tahoma"/>
        <b/>
        <color theme="1"/>
        <sz val="8.0"/>
      </rPr>
      <t>3.- Datos Generados en base a la fecha de registro</t>
    </r>
  </si>
  <si>
    <r>
      <rPr>
        <rFont val="Tahoma"/>
        <b/>
        <color theme="1"/>
        <sz val="9.0"/>
      </rPr>
      <t>4.- No hay registro de personas trans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</si>
</sst>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Times New Roman"/>
      <scheme val="minor"/>
    </font>
    <font>
      <b/>
      <color theme="1"/>
      <name val="Montserrat"/>
    </font>
    <font/>
    <font>
      <color theme="1"/>
      <name val="Times New Roman"/>
      <scheme val="minor"/>
    </font>
    <font>
      <color theme="1"/>
      <name val="Montserrat"/>
    </font>
    <font>
      <b/>
      <color rgb="FF434343"/>
      <name val="Montserrat"/>
    </font>
    <font>
      <b/>
      <sz val="8.0"/>
      <color rgb="FF434343"/>
      <name val="Tahoma"/>
    </font>
    <font>
      <sz val="8.0"/>
      <color rgb="FF333333"/>
      <name val="Tahoma"/>
    </font>
    <font>
      <sz val="8.0"/>
      <color theme="1"/>
      <name val="Tahoma"/>
    </font>
    <font>
      <b/>
      <color rgb="FF333333"/>
      <name val="Montserrat"/>
    </font>
    <font>
      <sz val="10.0"/>
      <color rgb="FF000000"/>
      <name val="Times New Roman"/>
    </font>
    <font>
      <b/>
      <sz val="10.0"/>
      <color theme="1"/>
      <name val="Tahoma"/>
    </font>
    <font>
      <b/>
      <sz val="8.0"/>
      <color theme="1"/>
      <name val="Tahoma"/>
    </font>
    <font>
      <b/>
      <sz val="9.0"/>
      <color theme="1"/>
      <name val="Tahoma"/>
    </font>
  </fonts>
  <fills count="10">
    <fill>
      <patternFill patternType="none"/>
    </fill>
    <fill>
      <patternFill patternType="lightGray"/>
    </fill>
    <fill>
      <patternFill patternType="solid">
        <fgColor rgb="FF46BDC6"/>
        <bgColor rgb="FF46BDC6"/>
      </patternFill>
    </fill>
    <fill>
      <patternFill patternType="solid">
        <fgColor rgb="FFE7DFF8"/>
        <bgColor rgb="FFE7DFF8"/>
      </patternFill>
    </fill>
    <fill>
      <patternFill patternType="solid">
        <fgColor rgb="FFFFE599"/>
        <bgColor rgb="FFFFE599"/>
      </patternFill>
    </fill>
    <fill>
      <patternFill patternType="solid">
        <fgColor rgb="FFD9FFB4"/>
        <bgColor rgb="FFD9FFB4"/>
      </patternFill>
    </fill>
    <fill>
      <patternFill patternType="solid">
        <fgColor rgb="FFCFEBF3"/>
        <bgColor rgb="FFCFEBF3"/>
      </patternFill>
    </fill>
    <fill>
      <patternFill patternType="solid">
        <fgColor rgb="FFDCDCDC"/>
        <bgColor rgb="FFDCDCDC"/>
      </patternFill>
    </fill>
    <fill>
      <patternFill patternType="solid">
        <fgColor rgb="FFCCCCCC"/>
        <bgColor rgb="FFCCCCCC"/>
      </patternFill>
    </fill>
    <fill>
      <patternFill patternType="solid">
        <fgColor rgb="FF203757"/>
        <bgColor rgb="FF203757"/>
      </patternFill>
    </fill>
  </fills>
  <borders count="17">
    <border/>
    <border>
      <left style="thin">
        <color rgb="FFB4A7D6"/>
      </left>
      <top style="thin">
        <color rgb="FFB4A7D6"/>
      </top>
      <bottom style="thin">
        <color rgb="FFB4A7D6"/>
      </bottom>
    </border>
    <border>
      <top style="thin">
        <color rgb="FFB4A7D6"/>
      </top>
      <bottom style="thin">
        <color rgb="FFB4A7D6"/>
      </bottom>
    </border>
    <border>
      <right style="thin">
        <color rgb="FFB4A7D6"/>
      </right>
      <top style="thin">
        <color rgb="FFB4A7D6"/>
      </top>
      <bottom style="thin">
        <color rgb="FFB4A7D6"/>
      </bottom>
    </border>
    <border>
      <left style="thin">
        <color rgb="FFB4A7D6"/>
      </left>
      <right style="thin">
        <color rgb="FFB4A7D6"/>
      </right>
      <top style="thin">
        <color rgb="FFB4A7D6"/>
      </top>
      <bottom style="thin">
        <color rgb="FFB4A7D6"/>
      </bottom>
    </border>
    <border>
      <bottom style="thin">
        <color rgb="FFDCDCDC"/>
      </bottom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000000"/>
      </bottom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rgb="FFD9D9D9"/>
      </bottom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D9D9D9"/>
      </bottom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horizontal="left" readingOrder="0" shrinkToFit="0" vertical="top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vertical="top"/>
    </xf>
    <xf borderId="0" fillId="0" fontId="3" numFmtId="0" xfId="0" applyAlignment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4" fillId="4" fontId="1" numFmtId="0" xfId="0" applyAlignment="1" applyBorder="1" applyFill="1" applyFont="1">
      <alignment horizontal="center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4" fillId="6" fontId="5" numFmtId="0" xfId="0" applyAlignment="1" applyBorder="1" applyFill="1" applyFont="1">
      <alignment horizontal="center" shrinkToFit="0" vertical="center" wrapText="1"/>
    </xf>
    <xf borderId="4" fillId="7" fontId="5" numFmtId="0" xfId="0" applyAlignment="1" applyBorder="1" applyFill="1" applyFont="1">
      <alignment horizontal="center" shrinkToFit="0" vertical="center" wrapText="1"/>
    </xf>
    <xf borderId="4" fillId="6" fontId="5" numFmtId="0" xfId="0" applyAlignment="1" applyBorder="1" applyFont="1">
      <alignment horizontal="center" readingOrder="0" shrinkToFit="0" vertical="center" wrapText="1"/>
    </xf>
    <xf borderId="4" fillId="6" fontId="6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readingOrder="0" shrinkToFit="0" vertical="center" wrapText="1"/>
    </xf>
    <xf borderId="4" fillId="0" fontId="7" numFmtId="1" xfId="0" applyAlignment="1" applyBorder="1" applyFont="1" applyNumberFormat="1">
      <alignment horizontal="center" shrinkToFit="1" vertical="center" wrapText="0"/>
    </xf>
    <xf borderId="4" fillId="0" fontId="8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8" fontId="9" numFmtId="0" xfId="0" applyAlignment="1" applyBorder="1" applyFill="1" applyFont="1">
      <alignment horizontal="right" shrinkToFit="0" vertical="center" wrapText="1"/>
    </xf>
    <xf borderId="1" fillId="8" fontId="9" numFmtId="0" xfId="0" applyAlignment="1" applyBorder="1" applyFont="1">
      <alignment horizontal="left" shrinkToFit="0" vertical="center" wrapText="1"/>
    </xf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left" shrinkToFit="0" vertical="top" wrapText="1"/>
    </xf>
    <xf borderId="5" fillId="0" fontId="2" numFmtId="0" xfId="0" applyAlignment="1" applyBorder="1" applyFont="1">
      <alignment horizontal="left" vertical="top"/>
    </xf>
    <xf borderId="6" fillId="9" fontId="12" numFmtId="0" xfId="0" applyAlignment="1" applyBorder="1" applyFill="1" applyFont="1">
      <alignment horizontal="left" shrinkToFit="0" vertical="top" wrapText="1"/>
    </xf>
    <xf borderId="6" fillId="9" fontId="12" numFmtId="0" xfId="0" applyAlignment="1" applyBorder="1" applyFont="1">
      <alignment horizontal="center" shrinkToFit="0" vertical="top" wrapText="1"/>
    </xf>
    <xf borderId="6" fillId="9" fontId="12" numFmtId="0" xfId="0" applyAlignment="1" applyBorder="1" applyFont="1">
      <alignment horizontal="right" shrinkToFit="0" vertical="top" wrapText="1"/>
    </xf>
    <xf borderId="7" fillId="0" fontId="7" numFmtId="0" xfId="0" applyAlignment="1" applyBorder="1" applyFont="1">
      <alignment horizontal="left" readingOrder="0" shrinkToFit="0" vertical="top" wrapText="1"/>
    </xf>
    <xf borderId="8" fillId="0" fontId="7" numFmtId="0" xfId="0" applyAlignment="1" applyBorder="1" applyFont="1">
      <alignment horizontal="left" readingOrder="0" shrinkToFit="0" vertical="top" wrapText="1"/>
    </xf>
    <xf borderId="8" fillId="0" fontId="8" numFmtId="0" xfId="0" applyAlignment="1" applyBorder="1" applyFont="1">
      <alignment horizontal="left" shrinkToFit="0" vertical="top" wrapText="1"/>
    </xf>
    <xf borderId="8" fillId="0" fontId="7" numFmtId="1" xfId="0" applyAlignment="1" applyBorder="1" applyFont="1" applyNumberFormat="1">
      <alignment horizontal="right" shrinkToFit="1" vertical="top" wrapText="0"/>
    </xf>
    <xf borderId="8" fillId="0" fontId="7" numFmtId="1" xfId="0" applyAlignment="1" applyBorder="1" applyFont="1" applyNumberFormat="1">
      <alignment horizontal="center" shrinkToFit="1" vertical="top" wrapText="0"/>
    </xf>
    <xf borderId="9" fillId="0" fontId="7" numFmtId="1" xfId="0" applyAlignment="1" applyBorder="1" applyFont="1" applyNumberFormat="1">
      <alignment horizontal="center" shrinkToFit="1" vertical="top" wrapText="0"/>
    </xf>
    <xf borderId="10" fillId="0" fontId="7" numFmtId="0" xfId="0" applyAlignment="1" applyBorder="1" applyFont="1">
      <alignment horizontal="left" readingOrder="0" shrinkToFit="0" vertical="top" wrapText="1"/>
    </xf>
    <xf borderId="11" fillId="0" fontId="7" numFmtId="0" xfId="0" applyAlignment="1" applyBorder="1" applyFont="1">
      <alignment horizontal="left" readingOrder="0" shrinkToFit="0" vertical="top" wrapText="1"/>
    </xf>
    <xf borderId="11" fillId="0" fontId="8" numFmtId="0" xfId="0" applyAlignment="1" applyBorder="1" applyFont="1">
      <alignment horizontal="left" shrinkToFit="0" vertical="top" wrapText="1"/>
    </xf>
    <xf borderId="11" fillId="0" fontId="7" numFmtId="1" xfId="0" applyAlignment="1" applyBorder="1" applyFont="1" applyNumberFormat="1">
      <alignment horizontal="right" shrinkToFit="1" vertical="top" wrapText="0"/>
    </xf>
    <xf borderId="11" fillId="0" fontId="7" numFmtId="1" xfId="0" applyAlignment="1" applyBorder="1" applyFont="1" applyNumberFormat="1">
      <alignment horizontal="center" shrinkToFit="1" vertical="top" wrapText="0"/>
    </xf>
    <xf borderId="12" fillId="0" fontId="7" numFmtId="1" xfId="0" applyAlignment="1" applyBorder="1" applyFont="1" applyNumberFormat="1">
      <alignment horizontal="center" shrinkToFit="1" vertical="top" wrapText="0"/>
    </xf>
    <xf borderId="10" fillId="0" fontId="8" numFmtId="0" xfId="0" applyAlignment="1" applyBorder="1" applyFont="1">
      <alignment horizontal="left" shrinkToFit="0" vertical="top" wrapText="1"/>
    </xf>
    <xf borderId="11" fillId="0" fontId="8" numFmtId="0" xfId="0" applyAlignment="1" applyBorder="1" applyFont="1">
      <alignment horizontal="right" shrinkToFit="0" vertical="top" wrapText="1"/>
    </xf>
    <xf borderId="11" fillId="0" fontId="10" numFmtId="0" xfId="0" applyAlignment="1" applyBorder="1" applyFont="1">
      <alignment horizontal="left" shrinkToFit="0" vertical="top" wrapText="1"/>
    </xf>
    <xf borderId="13" fillId="0" fontId="7" numFmtId="0" xfId="0" applyAlignment="1" applyBorder="1" applyFont="1">
      <alignment horizontal="left" readingOrder="0" shrinkToFit="0" vertical="top" wrapText="1"/>
    </xf>
    <xf borderId="14" fillId="0" fontId="7" numFmtId="0" xfId="0" applyAlignment="1" applyBorder="1" applyFont="1">
      <alignment horizontal="left" readingOrder="0" shrinkToFit="0" vertical="top" wrapText="1"/>
    </xf>
    <xf borderId="14" fillId="0" fontId="8" numFmtId="0" xfId="0" applyAlignment="1" applyBorder="1" applyFont="1">
      <alignment horizontal="left" shrinkToFit="0" vertical="top" wrapText="1"/>
    </xf>
    <xf borderId="14" fillId="0" fontId="8" numFmtId="0" xfId="0" applyAlignment="1" applyBorder="1" applyFont="1">
      <alignment horizontal="right" shrinkToFit="0" vertical="top" wrapText="1"/>
    </xf>
    <xf borderId="14" fillId="0" fontId="7" numFmtId="1" xfId="0" applyAlignment="1" applyBorder="1" applyFont="1" applyNumberFormat="1">
      <alignment horizontal="center" shrinkToFit="1" vertical="top" wrapText="0"/>
    </xf>
    <xf borderId="15" fillId="0" fontId="7" numFmtId="1" xfId="0" applyAlignment="1" applyBorder="1" applyFont="1" applyNumberFormat="1">
      <alignment horizontal="center" shrinkToFit="1" vertical="top" wrapText="0"/>
    </xf>
    <xf borderId="16" fillId="0" fontId="12" numFmtId="0" xfId="0" applyAlignment="1" applyBorder="1" applyFont="1">
      <alignment horizontal="left" shrinkToFit="0" vertical="bottom" wrapText="1"/>
    </xf>
    <xf borderId="16" fillId="0" fontId="2" numFmtId="0" xfId="0" applyAlignment="1" applyBorder="1" applyFont="1">
      <alignment horizontal="left" vertical="top"/>
    </xf>
    <xf borderId="0" fillId="0" fontId="12" numFmtId="0" xfId="0" applyAlignment="1" applyFont="1">
      <alignment horizontal="left" shrinkToFit="0" vertical="top" wrapText="1"/>
    </xf>
    <xf borderId="0" fillId="0" fontId="13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695325</xdr:colOff>
      <xdr:row>0</xdr:row>
      <xdr:rowOff>0</xdr:rowOff>
    </xdr:from>
    <xdr:ext cx="1076325" cy="419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47.14"/>
    <col customWidth="1" min="3" max="3" width="65.14"/>
    <col customWidth="1" min="4" max="4" width="22.71"/>
    <col customWidth="1" min="5" max="5" width="17.86"/>
    <col customWidth="1" min="6" max="6" width="12.29"/>
    <col customWidth="1" min="7" max="7" width="13.14"/>
    <col customWidth="1" min="8" max="8" width="8.57"/>
    <col customWidth="1" min="9" max="9" width="21.43"/>
    <col customWidth="1" min="10" max="25" width="22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6" t="s">
        <v>2</v>
      </c>
      <c r="B3" s="6" t="s">
        <v>3</v>
      </c>
      <c r="C3" s="7" t="s">
        <v>4</v>
      </c>
      <c r="D3" s="2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9" t="s">
        <v>10</v>
      </c>
      <c r="G4" s="10" t="s">
        <v>11</v>
      </c>
      <c r="H4" s="9" t="s">
        <v>12</v>
      </c>
      <c r="I4" s="9" t="s">
        <v>13</v>
      </c>
      <c r="J4" s="11" t="s">
        <v>14</v>
      </c>
      <c r="K4" s="12" t="s">
        <v>15</v>
      </c>
      <c r="L4" s="9" t="s">
        <v>16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8" t="s">
        <v>17</v>
      </c>
      <c r="B5" s="8" t="s">
        <v>18</v>
      </c>
      <c r="C5" s="13" t="s">
        <v>19</v>
      </c>
      <c r="D5" s="14" t="s">
        <v>20</v>
      </c>
      <c r="E5" s="14" t="s">
        <v>20</v>
      </c>
      <c r="F5" s="15">
        <v>2017.0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37.5" customHeight="1">
      <c r="A6" s="8" t="s">
        <v>17</v>
      </c>
      <c r="B6" s="8" t="s">
        <v>27</v>
      </c>
      <c r="C6" s="13" t="s">
        <v>28</v>
      </c>
      <c r="D6" s="14" t="s">
        <v>29</v>
      </c>
      <c r="E6" s="14" t="s">
        <v>30</v>
      </c>
      <c r="F6" s="15">
        <v>2017.0</v>
      </c>
      <c r="G6" s="16" t="s">
        <v>31</v>
      </c>
      <c r="H6" s="16" t="s">
        <v>32</v>
      </c>
      <c r="I6" s="16" t="s">
        <v>33</v>
      </c>
      <c r="J6" s="16" t="s">
        <v>34</v>
      </c>
      <c r="K6" s="16" t="s">
        <v>35</v>
      </c>
      <c r="L6" s="16" t="s">
        <v>36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4"/>
      <c r="B7" s="4"/>
      <c r="C7" s="4"/>
      <c r="D7" s="14" t="s">
        <v>37</v>
      </c>
      <c r="E7" s="14" t="s">
        <v>37</v>
      </c>
      <c r="F7" s="15">
        <v>2017.0</v>
      </c>
      <c r="G7" s="16" t="s">
        <v>38</v>
      </c>
      <c r="H7" s="16" t="s">
        <v>39</v>
      </c>
      <c r="I7" s="16" t="s">
        <v>40</v>
      </c>
      <c r="J7" s="16" t="s">
        <v>41</v>
      </c>
      <c r="K7" s="16" t="s">
        <v>42</v>
      </c>
      <c r="L7" s="16" t="s">
        <v>43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4"/>
      <c r="B8" s="4"/>
      <c r="C8" s="4"/>
      <c r="D8" s="14" t="s">
        <v>37</v>
      </c>
      <c r="E8" s="14" t="s">
        <v>37</v>
      </c>
      <c r="F8" s="15">
        <v>2017.0</v>
      </c>
      <c r="G8" s="16" t="s">
        <v>44</v>
      </c>
      <c r="H8" s="16" t="s">
        <v>45</v>
      </c>
      <c r="I8" s="16" t="s">
        <v>46</v>
      </c>
      <c r="J8" s="16" t="s">
        <v>47</v>
      </c>
      <c r="K8" s="16" t="s">
        <v>48</v>
      </c>
      <c r="L8" s="16" t="s">
        <v>49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4"/>
      <c r="B9" s="4"/>
      <c r="C9" s="4"/>
      <c r="D9" s="17" t="s">
        <v>50</v>
      </c>
      <c r="E9" s="14" t="s">
        <v>51</v>
      </c>
      <c r="F9" s="15">
        <v>2017.0</v>
      </c>
      <c r="G9" s="16" t="s">
        <v>52</v>
      </c>
      <c r="H9" s="16" t="s">
        <v>53</v>
      </c>
      <c r="I9" s="16" t="s">
        <v>54</v>
      </c>
      <c r="J9" s="16" t="s">
        <v>55</v>
      </c>
      <c r="K9" s="16" t="s">
        <v>56</v>
      </c>
      <c r="L9" s="16" t="s">
        <v>57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4"/>
      <c r="B10" s="4"/>
      <c r="C10" s="4"/>
      <c r="D10" s="18" t="s">
        <v>58</v>
      </c>
      <c r="E10" s="19">
        <f>COUNTA(E5:E9)</f>
        <v>5</v>
      </c>
      <c r="F10" s="2"/>
      <c r="G10" s="2"/>
      <c r="H10" s="2"/>
      <c r="I10" s="2"/>
      <c r="J10" s="2"/>
      <c r="K10" s="2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4"/>
      <c r="B11" s="4"/>
      <c r="C11" s="4"/>
      <c r="D11" s="14" t="s">
        <v>37</v>
      </c>
      <c r="E11" s="14" t="s">
        <v>37</v>
      </c>
      <c r="F11" s="15">
        <v>2019.0</v>
      </c>
      <c r="G11" s="16" t="s">
        <v>59</v>
      </c>
      <c r="H11" s="16" t="s">
        <v>60</v>
      </c>
      <c r="I11" s="20" t="s">
        <v>61</v>
      </c>
      <c r="J11" s="16" t="s">
        <v>62</v>
      </c>
      <c r="K11" s="16" t="s">
        <v>63</v>
      </c>
      <c r="L11" s="16" t="s">
        <v>64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4"/>
      <c r="B12" s="4"/>
      <c r="C12" s="4"/>
      <c r="D12" s="14" t="s">
        <v>37</v>
      </c>
      <c r="E12" s="14" t="s">
        <v>37</v>
      </c>
      <c r="F12" s="15">
        <v>2019.0</v>
      </c>
      <c r="G12" s="16" t="s">
        <v>65</v>
      </c>
      <c r="H12" s="16" t="s">
        <v>66</v>
      </c>
      <c r="I12" s="20" t="s">
        <v>67</v>
      </c>
      <c r="J12" s="16" t="s">
        <v>68</v>
      </c>
      <c r="K12" s="16" t="s">
        <v>69</v>
      </c>
      <c r="L12" s="16" t="s">
        <v>70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4"/>
      <c r="B13" s="4"/>
      <c r="C13" s="4"/>
      <c r="D13" s="18" t="s">
        <v>58</v>
      </c>
      <c r="E13" s="19">
        <f>COUNTA(E11:E12)</f>
        <v>2</v>
      </c>
      <c r="F13" s="2"/>
      <c r="G13" s="2"/>
      <c r="H13" s="2"/>
      <c r="I13" s="2"/>
      <c r="J13" s="2"/>
      <c r="K13" s="2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4"/>
      <c r="B14" s="4"/>
      <c r="C14" s="4"/>
      <c r="D14" s="14" t="s">
        <v>37</v>
      </c>
      <c r="E14" s="14" t="s">
        <v>37</v>
      </c>
      <c r="F14" s="15">
        <v>2020.0</v>
      </c>
      <c r="G14" s="16" t="s">
        <v>71</v>
      </c>
      <c r="H14" s="16" t="s">
        <v>72</v>
      </c>
      <c r="I14" s="16" t="s">
        <v>73</v>
      </c>
      <c r="J14" s="16" t="s">
        <v>74</v>
      </c>
      <c r="K14" s="16" t="s">
        <v>75</v>
      </c>
      <c r="L14" s="16" t="s">
        <v>76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4"/>
      <c r="B15" s="4"/>
      <c r="C15" s="4"/>
      <c r="D15" s="14" t="s">
        <v>37</v>
      </c>
      <c r="E15" s="14" t="s">
        <v>37</v>
      </c>
      <c r="F15" s="15">
        <v>2020.0</v>
      </c>
      <c r="G15" s="16" t="s">
        <v>77</v>
      </c>
      <c r="H15" s="16" t="s">
        <v>78</v>
      </c>
      <c r="I15" s="16" t="s">
        <v>79</v>
      </c>
      <c r="J15" s="16" t="s">
        <v>80</v>
      </c>
      <c r="K15" s="16" t="s">
        <v>81</v>
      </c>
      <c r="L15" s="16" t="s">
        <v>82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4"/>
      <c r="B16" s="4"/>
      <c r="C16" s="4"/>
      <c r="D16" s="14" t="s">
        <v>83</v>
      </c>
      <c r="E16" s="14" t="s">
        <v>84</v>
      </c>
      <c r="F16" s="15">
        <v>2020.0</v>
      </c>
      <c r="G16" s="16" t="s">
        <v>85</v>
      </c>
      <c r="H16" s="16" t="s">
        <v>86</v>
      </c>
      <c r="I16" s="16" t="s">
        <v>87</v>
      </c>
      <c r="J16" s="16" t="s">
        <v>88</v>
      </c>
      <c r="K16" s="16" t="s">
        <v>89</v>
      </c>
      <c r="L16" s="16" t="s">
        <v>90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4"/>
      <c r="B17" s="4"/>
      <c r="C17" s="4"/>
      <c r="D17" s="14" t="s">
        <v>37</v>
      </c>
      <c r="E17" s="14" t="s">
        <v>37</v>
      </c>
      <c r="F17" s="15">
        <v>2020.0</v>
      </c>
      <c r="G17" s="16" t="s">
        <v>91</v>
      </c>
      <c r="H17" s="16" t="s">
        <v>92</v>
      </c>
      <c r="I17" s="16" t="s">
        <v>93</v>
      </c>
      <c r="J17" s="16" t="s">
        <v>94</v>
      </c>
      <c r="K17" s="16" t="s">
        <v>95</v>
      </c>
      <c r="L17" s="16" t="s">
        <v>96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4"/>
      <c r="B18" s="4"/>
      <c r="C18" s="4"/>
      <c r="D18" s="14" t="s">
        <v>97</v>
      </c>
      <c r="E18" s="14" t="s">
        <v>98</v>
      </c>
      <c r="F18" s="15">
        <v>2020.0</v>
      </c>
      <c r="G18" s="16" t="s">
        <v>99</v>
      </c>
      <c r="H18" s="16" t="s">
        <v>100</v>
      </c>
      <c r="I18" s="16" t="s">
        <v>101</v>
      </c>
      <c r="J18" s="16" t="s">
        <v>102</v>
      </c>
      <c r="K18" s="16" t="s">
        <v>103</v>
      </c>
      <c r="L18" s="16" t="s">
        <v>104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4"/>
      <c r="B19" s="4"/>
      <c r="C19" s="4"/>
      <c r="D19" s="14" t="s">
        <v>105</v>
      </c>
      <c r="E19" s="14" t="s">
        <v>106</v>
      </c>
      <c r="F19" s="15">
        <v>2020.0</v>
      </c>
      <c r="G19" s="16" t="s">
        <v>107</v>
      </c>
      <c r="H19" s="16" t="s">
        <v>108</v>
      </c>
      <c r="I19" s="16" t="s">
        <v>109</v>
      </c>
      <c r="J19" s="16" t="s">
        <v>110</v>
      </c>
      <c r="K19" s="16" t="s">
        <v>111</v>
      </c>
      <c r="L19" s="16" t="s">
        <v>112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4"/>
      <c r="B20" s="4"/>
      <c r="C20" s="4"/>
      <c r="D20" s="18" t="s">
        <v>58</v>
      </c>
      <c r="E20" s="19">
        <f>COUNTA(E14:E19)</f>
        <v>6</v>
      </c>
      <c r="F20" s="2"/>
      <c r="G20" s="2"/>
      <c r="H20" s="2"/>
      <c r="I20" s="2"/>
      <c r="J20" s="2"/>
      <c r="K20" s="2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4"/>
      <c r="B21" s="4"/>
      <c r="C21" s="4"/>
      <c r="D21" s="14" t="s">
        <v>37</v>
      </c>
      <c r="E21" s="14" t="s">
        <v>113</v>
      </c>
      <c r="F21" s="15">
        <v>2021.0</v>
      </c>
      <c r="G21" s="16" t="s">
        <v>114</v>
      </c>
      <c r="H21" s="16" t="s">
        <v>115</v>
      </c>
      <c r="I21" s="16" t="s">
        <v>116</v>
      </c>
      <c r="J21" s="16" t="s">
        <v>117</v>
      </c>
      <c r="K21" s="16" t="s">
        <v>118</v>
      </c>
      <c r="L21" s="16" t="s">
        <v>119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4"/>
      <c r="B22" s="4"/>
      <c r="C22" s="4"/>
      <c r="D22" s="14" t="s">
        <v>37</v>
      </c>
      <c r="E22" s="14" t="s">
        <v>37</v>
      </c>
      <c r="F22" s="15">
        <v>2021.0</v>
      </c>
      <c r="G22" s="16" t="s">
        <v>120</v>
      </c>
      <c r="H22" s="16" t="s">
        <v>121</v>
      </c>
      <c r="I22" s="16" t="s">
        <v>122</v>
      </c>
      <c r="J22" s="16" t="s">
        <v>123</v>
      </c>
      <c r="K22" s="16" t="s">
        <v>124</v>
      </c>
      <c r="L22" s="16" t="s">
        <v>125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4"/>
      <c r="B23" s="4"/>
      <c r="C23" s="4"/>
      <c r="D23" s="14" t="s">
        <v>37</v>
      </c>
      <c r="E23" s="14" t="s">
        <v>37</v>
      </c>
      <c r="F23" s="15">
        <v>2021.0</v>
      </c>
      <c r="G23" s="16" t="s">
        <v>126</v>
      </c>
      <c r="H23" s="16" t="s">
        <v>127</v>
      </c>
      <c r="I23" s="16" t="s">
        <v>128</v>
      </c>
      <c r="J23" s="16" t="s">
        <v>129</v>
      </c>
      <c r="K23" s="16" t="s">
        <v>130</v>
      </c>
      <c r="L23" s="16" t="s">
        <v>131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4"/>
      <c r="B24" s="4"/>
      <c r="C24" s="4"/>
      <c r="D24" s="14" t="s">
        <v>132</v>
      </c>
      <c r="E24" s="14" t="s">
        <v>132</v>
      </c>
      <c r="F24" s="15">
        <v>2021.0</v>
      </c>
      <c r="G24" s="16" t="s">
        <v>133</v>
      </c>
      <c r="H24" s="16" t="s">
        <v>134</v>
      </c>
      <c r="I24" s="16" t="s">
        <v>135</v>
      </c>
      <c r="J24" s="16" t="s">
        <v>136</v>
      </c>
      <c r="K24" s="16" t="s">
        <v>137</v>
      </c>
      <c r="L24" s="16" t="s">
        <v>138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>
      <c r="A25" s="4"/>
      <c r="B25" s="4"/>
      <c r="C25" s="4"/>
      <c r="D25" s="14" t="s">
        <v>37</v>
      </c>
      <c r="E25" s="14" t="s">
        <v>37</v>
      </c>
      <c r="F25" s="15">
        <v>2021.0</v>
      </c>
      <c r="G25" s="16" t="s">
        <v>139</v>
      </c>
      <c r="H25" s="16" t="s">
        <v>140</v>
      </c>
      <c r="I25" s="16" t="s">
        <v>141</v>
      </c>
      <c r="J25" s="16" t="s">
        <v>142</v>
      </c>
      <c r="K25" s="16" t="s">
        <v>143</v>
      </c>
      <c r="L25" s="16" t="s">
        <v>144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4"/>
      <c r="B26" s="4"/>
      <c r="C26" s="4"/>
      <c r="D26" s="14" t="s">
        <v>37</v>
      </c>
      <c r="E26" s="14" t="s">
        <v>37</v>
      </c>
      <c r="F26" s="15">
        <v>2021.0</v>
      </c>
      <c r="G26" s="16" t="s">
        <v>145</v>
      </c>
      <c r="H26" s="16" t="s">
        <v>146</v>
      </c>
      <c r="I26" s="16" t="s">
        <v>147</v>
      </c>
      <c r="J26" s="16" t="s">
        <v>148</v>
      </c>
      <c r="K26" s="16" t="s">
        <v>149</v>
      </c>
      <c r="L26" s="16" t="s">
        <v>150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4"/>
      <c r="B27" s="4"/>
      <c r="C27" s="4"/>
      <c r="D27" s="18" t="s">
        <v>58</v>
      </c>
      <c r="E27" s="19">
        <f>COUNTA(E21:E26)</f>
        <v>6</v>
      </c>
      <c r="F27" s="2"/>
      <c r="G27" s="2"/>
      <c r="H27" s="2"/>
      <c r="I27" s="2"/>
      <c r="J27" s="2"/>
      <c r="K27" s="2"/>
      <c r="L27" s="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4"/>
      <c r="B28" s="4"/>
      <c r="C28" s="4"/>
      <c r="D28" s="14" t="s">
        <v>83</v>
      </c>
      <c r="E28" s="14" t="s">
        <v>151</v>
      </c>
      <c r="F28" s="15">
        <v>2022.0</v>
      </c>
      <c r="G28" s="16" t="s">
        <v>152</v>
      </c>
      <c r="H28" s="16" t="s">
        <v>153</v>
      </c>
      <c r="I28" s="16" t="s">
        <v>154</v>
      </c>
      <c r="J28" s="16" t="s">
        <v>155</v>
      </c>
      <c r="K28" s="16" t="s">
        <v>156</v>
      </c>
      <c r="L28" s="16" t="s">
        <v>157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4"/>
      <c r="B29" s="4"/>
      <c r="C29" s="4"/>
      <c r="D29" s="14" t="s">
        <v>83</v>
      </c>
      <c r="E29" s="14" t="s">
        <v>151</v>
      </c>
      <c r="F29" s="15">
        <v>2022.0</v>
      </c>
      <c r="G29" s="16" t="s">
        <v>158</v>
      </c>
      <c r="H29" s="16" t="s">
        <v>159</v>
      </c>
      <c r="I29" s="16" t="s">
        <v>160</v>
      </c>
      <c r="J29" s="16" t="s">
        <v>161</v>
      </c>
      <c r="K29" s="16" t="s">
        <v>162</v>
      </c>
      <c r="L29" s="16" t="s">
        <v>163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>
      <c r="A30" s="4"/>
      <c r="B30" s="4"/>
      <c r="C30" s="4"/>
      <c r="D30" s="18" t="s">
        <v>58</v>
      </c>
      <c r="E30" s="19">
        <f>COUNTA(E28:E29)</f>
        <v>2</v>
      </c>
      <c r="F30" s="2"/>
      <c r="G30" s="2"/>
      <c r="H30" s="2"/>
      <c r="I30" s="2"/>
      <c r="J30" s="2"/>
      <c r="K30" s="2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>
      <c r="A31" s="4"/>
      <c r="B31" s="4"/>
      <c r="C31" s="4"/>
      <c r="D31" s="18" t="s">
        <v>58</v>
      </c>
      <c r="E31" s="19">
        <f>SUM(E10,E13,E20,E27,E30)</f>
        <v>21</v>
      </c>
      <c r="F31" s="2"/>
      <c r="G31" s="2"/>
      <c r="H31" s="2"/>
      <c r="I31" s="2"/>
      <c r="J31" s="2"/>
      <c r="K31" s="2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</sheetData>
  <mergeCells count="9">
    <mergeCell ref="E30:L30"/>
    <mergeCell ref="E31:L31"/>
    <mergeCell ref="A1:L1"/>
    <mergeCell ref="A2:L2"/>
    <mergeCell ref="C3:L3"/>
    <mergeCell ref="E10:L10"/>
    <mergeCell ref="E13:L13"/>
    <mergeCell ref="E20:L20"/>
    <mergeCell ref="E27:L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21.71"/>
    <col customWidth="1" min="3" max="3" width="17.71"/>
    <col customWidth="1" min="4" max="4" width="28.0"/>
    <col customWidth="1" min="5" max="5" width="24.71"/>
    <col customWidth="1" min="6" max="6" width="10.43"/>
    <col customWidth="1" min="7" max="7" width="15.71"/>
    <col customWidth="1" min="8" max="8" width="24.0"/>
    <col customWidth="1" min="9" max="9" width="25.71"/>
    <col customWidth="1" min="10" max="10" width="10.71"/>
    <col customWidth="1" min="11" max="11" width="13.29"/>
    <col customWidth="1" min="12" max="12" width="12.86"/>
    <col customWidth="1" min="13" max="26" width="8.71"/>
  </cols>
  <sheetData>
    <row r="1" ht="33.75" customHeight="1"/>
    <row r="2" ht="31.5" customHeight="1">
      <c r="A2" s="21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ht="12.0" customHeight="1">
      <c r="A3" s="23" t="s">
        <v>165</v>
      </c>
      <c r="B3" s="23" t="s">
        <v>166</v>
      </c>
      <c r="C3" s="23" t="s">
        <v>167</v>
      </c>
      <c r="D3" s="24" t="s">
        <v>168</v>
      </c>
      <c r="E3" s="23" t="s">
        <v>169</v>
      </c>
      <c r="F3" s="25" t="s">
        <v>170</v>
      </c>
      <c r="G3" s="23" t="s">
        <v>171</v>
      </c>
      <c r="H3" s="23" t="s">
        <v>172</v>
      </c>
      <c r="I3" s="23" t="s">
        <v>173</v>
      </c>
      <c r="J3" s="24" t="s">
        <v>174</v>
      </c>
      <c r="K3" s="24" t="s">
        <v>175</v>
      </c>
      <c r="L3" s="24" t="s">
        <v>176</v>
      </c>
    </row>
    <row r="4" ht="15.75" customHeight="1">
      <c r="A4" s="26" t="s">
        <v>20</v>
      </c>
      <c r="B4" s="27" t="s">
        <v>20</v>
      </c>
      <c r="C4" s="28" t="s">
        <v>177</v>
      </c>
      <c r="D4" s="28" t="s">
        <v>178</v>
      </c>
      <c r="E4" s="28" t="s">
        <v>179</v>
      </c>
      <c r="F4" s="29">
        <v>23.0</v>
      </c>
      <c r="G4" s="28" t="s">
        <v>180</v>
      </c>
      <c r="H4" s="28" t="s">
        <v>181</v>
      </c>
      <c r="I4" s="28" t="s">
        <v>182</v>
      </c>
      <c r="J4" s="30">
        <v>2017.0</v>
      </c>
      <c r="K4" s="28" t="s">
        <v>183</v>
      </c>
      <c r="L4" s="31">
        <v>1.0</v>
      </c>
    </row>
    <row r="5" ht="15.75" customHeight="1">
      <c r="A5" s="32" t="s">
        <v>29</v>
      </c>
      <c r="B5" s="33" t="s">
        <v>30</v>
      </c>
      <c r="C5" s="34" t="s">
        <v>184</v>
      </c>
      <c r="D5" s="34" t="s">
        <v>185</v>
      </c>
      <c r="E5" s="34" t="s">
        <v>186</v>
      </c>
      <c r="F5" s="35">
        <v>27.0</v>
      </c>
      <c r="G5" s="34" t="s">
        <v>187</v>
      </c>
      <c r="H5" s="34" t="s">
        <v>188</v>
      </c>
      <c r="I5" s="34" t="s">
        <v>189</v>
      </c>
      <c r="J5" s="36">
        <v>2017.0</v>
      </c>
      <c r="K5" s="34" t="s">
        <v>190</v>
      </c>
      <c r="L5" s="37">
        <v>1.0</v>
      </c>
    </row>
    <row r="6" ht="15.75" customHeight="1">
      <c r="A6" s="32" t="s">
        <v>37</v>
      </c>
      <c r="B6" s="33" t="s">
        <v>37</v>
      </c>
      <c r="C6" s="34" t="s">
        <v>191</v>
      </c>
      <c r="D6" s="34" t="s">
        <v>192</v>
      </c>
      <c r="E6" s="34" t="s">
        <v>193</v>
      </c>
      <c r="F6" s="35">
        <v>33.0</v>
      </c>
      <c r="G6" s="34" t="s">
        <v>194</v>
      </c>
      <c r="H6" s="34" t="s">
        <v>195</v>
      </c>
      <c r="I6" s="34" t="s">
        <v>196</v>
      </c>
      <c r="J6" s="36">
        <v>2020.0</v>
      </c>
      <c r="K6" s="34" t="s">
        <v>197</v>
      </c>
      <c r="L6" s="37">
        <v>1.0</v>
      </c>
    </row>
    <row r="7" ht="15.75" customHeight="1">
      <c r="A7" s="32" t="s">
        <v>37</v>
      </c>
      <c r="B7" s="33" t="s">
        <v>37</v>
      </c>
      <c r="C7" s="34" t="s">
        <v>198</v>
      </c>
      <c r="D7" s="34" t="s">
        <v>199</v>
      </c>
      <c r="E7" s="34" t="s">
        <v>200</v>
      </c>
      <c r="F7" s="35">
        <v>33.0</v>
      </c>
      <c r="G7" s="34" t="s">
        <v>201</v>
      </c>
      <c r="H7" s="34" t="s">
        <v>202</v>
      </c>
      <c r="I7" s="34" t="s">
        <v>203</v>
      </c>
      <c r="J7" s="36">
        <v>2020.0</v>
      </c>
      <c r="K7" s="34" t="s">
        <v>204</v>
      </c>
      <c r="L7" s="37">
        <v>1.0</v>
      </c>
    </row>
    <row r="8" ht="15.75" customHeight="1">
      <c r="A8" s="32" t="s">
        <v>83</v>
      </c>
      <c r="B8" s="33" t="s">
        <v>84</v>
      </c>
      <c r="C8" s="34" t="s">
        <v>205</v>
      </c>
      <c r="D8" s="34" t="s">
        <v>206</v>
      </c>
      <c r="E8" s="34" t="s">
        <v>207</v>
      </c>
      <c r="F8" s="35">
        <v>32.0</v>
      </c>
      <c r="G8" s="34" t="s">
        <v>208</v>
      </c>
      <c r="H8" s="34" t="s">
        <v>209</v>
      </c>
      <c r="I8" s="34" t="s">
        <v>210</v>
      </c>
      <c r="J8" s="36">
        <v>2020.0</v>
      </c>
      <c r="K8" s="34" t="s">
        <v>211</v>
      </c>
      <c r="L8" s="37">
        <v>1.0</v>
      </c>
    </row>
    <row r="9" ht="15.75" customHeight="1">
      <c r="A9" s="32" t="s">
        <v>37</v>
      </c>
      <c r="B9" s="33" t="s">
        <v>113</v>
      </c>
      <c r="C9" s="34" t="s">
        <v>212</v>
      </c>
      <c r="D9" s="34" t="s">
        <v>213</v>
      </c>
      <c r="E9" s="34" t="s">
        <v>214</v>
      </c>
      <c r="F9" s="35">
        <v>28.0</v>
      </c>
      <c r="G9" s="34" t="s">
        <v>215</v>
      </c>
      <c r="H9" s="34" t="s">
        <v>216</v>
      </c>
      <c r="I9" s="34" t="s">
        <v>217</v>
      </c>
      <c r="J9" s="36">
        <v>2021.0</v>
      </c>
      <c r="K9" s="34" t="s">
        <v>218</v>
      </c>
      <c r="L9" s="37">
        <v>1.0</v>
      </c>
    </row>
    <row r="10" ht="15.75" customHeight="1">
      <c r="A10" s="32" t="s">
        <v>37</v>
      </c>
      <c r="B10" s="33" t="s">
        <v>37</v>
      </c>
      <c r="C10" s="34" t="s">
        <v>219</v>
      </c>
      <c r="D10" s="34" t="s">
        <v>220</v>
      </c>
      <c r="E10" s="34" t="s">
        <v>221</v>
      </c>
      <c r="F10" s="35">
        <v>20.0</v>
      </c>
      <c r="G10" s="34" t="s">
        <v>222</v>
      </c>
      <c r="H10" s="34" t="s">
        <v>223</v>
      </c>
      <c r="I10" s="34" t="s">
        <v>224</v>
      </c>
      <c r="J10" s="36">
        <v>2017.0</v>
      </c>
      <c r="K10" s="34" t="s">
        <v>225</v>
      </c>
      <c r="L10" s="37">
        <v>1.0</v>
      </c>
    </row>
    <row r="11" ht="15.75" customHeight="1">
      <c r="A11" s="32" t="s">
        <v>37</v>
      </c>
      <c r="B11" s="33" t="s">
        <v>37</v>
      </c>
      <c r="C11" s="34" t="s">
        <v>226</v>
      </c>
      <c r="D11" s="34" t="s">
        <v>227</v>
      </c>
      <c r="E11" s="34" t="s">
        <v>228</v>
      </c>
      <c r="F11" s="35">
        <v>25.0</v>
      </c>
      <c r="G11" s="34" t="s">
        <v>229</v>
      </c>
      <c r="H11" s="34" t="s">
        <v>230</v>
      </c>
      <c r="I11" s="34" t="s">
        <v>231</v>
      </c>
      <c r="J11" s="36">
        <v>2017.0</v>
      </c>
      <c r="K11" s="34" t="s">
        <v>232</v>
      </c>
      <c r="L11" s="37">
        <v>1.0</v>
      </c>
    </row>
    <row r="12" ht="15.75" customHeight="1">
      <c r="A12" s="38" t="s">
        <v>233</v>
      </c>
      <c r="B12" s="33" t="s">
        <v>51</v>
      </c>
      <c r="C12" s="34" t="s">
        <v>234</v>
      </c>
      <c r="D12" s="34" t="s">
        <v>235</v>
      </c>
      <c r="E12" s="34" t="s">
        <v>236</v>
      </c>
      <c r="F12" s="35">
        <v>52.0</v>
      </c>
      <c r="G12" s="34" t="s">
        <v>237</v>
      </c>
      <c r="H12" s="34" t="s">
        <v>238</v>
      </c>
      <c r="I12" s="34" t="s">
        <v>239</v>
      </c>
      <c r="J12" s="36">
        <v>2017.0</v>
      </c>
      <c r="K12" s="34" t="s">
        <v>240</v>
      </c>
      <c r="L12" s="37">
        <v>1.0</v>
      </c>
    </row>
    <row r="13" ht="15.75" customHeight="1">
      <c r="A13" s="32" t="s">
        <v>83</v>
      </c>
      <c r="B13" s="33" t="s">
        <v>151</v>
      </c>
      <c r="C13" s="34" t="s">
        <v>241</v>
      </c>
      <c r="D13" s="34" t="s">
        <v>242</v>
      </c>
      <c r="E13" s="34" t="s">
        <v>243</v>
      </c>
      <c r="F13" s="35">
        <v>24.0</v>
      </c>
      <c r="G13" s="34" t="s">
        <v>244</v>
      </c>
      <c r="H13" s="34" t="s">
        <v>245</v>
      </c>
      <c r="I13" s="34" t="s">
        <v>246</v>
      </c>
      <c r="J13" s="36">
        <v>2022.0</v>
      </c>
      <c r="K13" s="34" t="s">
        <v>247</v>
      </c>
      <c r="L13" s="37">
        <v>1.0</v>
      </c>
    </row>
    <row r="14" ht="15.75" customHeight="1">
      <c r="A14" s="32" t="s">
        <v>83</v>
      </c>
      <c r="B14" s="33" t="s">
        <v>151</v>
      </c>
      <c r="C14" s="34" t="s">
        <v>248</v>
      </c>
      <c r="D14" s="34" t="s">
        <v>249</v>
      </c>
      <c r="E14" s="34" t="s">
        <v>250</v>
      </c>
      <c r="F14" s="35">
        <v>24.0</v>
      </c>
      <c r="G14" s="34" t="s">
        <v>251</v>
      </c>
      <c r="H14" s="34" t="s">
        <v>252</v>
      </c>
      <c r="I14" s="34" t="s">
        <v>253</v>
      </c>
      <c r="J14" s="36">
        <v>2022.0</v>
      </c>
      <c r="K14" s="34" t="s">
        <v>254</v>
      </c>
      <c r="L14" s="37">
        <v>1.0</v>
      </c>
    </row>
    <row r="15" ht="15.75" customHeight="1">
      <c r="A15" s="32" t="s">
        <v>37</v>
      </c>
      <c r="B15" s="33" t="s">
        <v>37</v>
      </c>
      <c r="C15" s="34" t="s">
        <v>255</v>
      </c>
      <c r="D15" s="34" t="s">
        <v>256</v>
      </c>
      <c r="E15" s="34" t="s">
        <v>257</v>
      </c>
      <c r="F15" s="35">
        <v>55.0</v>
      </c>
      <c r="G15" s="34" t="s">
        <v>258</v>
      </c>
      <c r="H15" s="34" t="s">
        <v>259</v>
      </c>
      <c r="I15" s="34" t="s">
        <v>260</v>
      </c>
      <c r="J15" s="36">
        <v>2020.0</v>
      </c>
      <c r="K15" s="34" t="s">
        <v>261</v>
      </c>
      <c r="L15" s="37">
        <v>2.0</v>
      </c>
    </row>
    <row r="16" ht="15.75" customHeight="1">
      <c r="A16" s="32" t="s">
        <v>97</v>
      </c>
      <c r="B16" s="33" t="s">
        <v>98</v>
      </c>
      <c r="C16" s="34" t="s">
        <v>262</v>
      </c>
      <c r="D16" s="34" t="s">
        <v>263</v>
      </c>
      <c r="E16" s="34" t="s">
        <v>264</v>
      </c>
      <c r="F16" s="35">
        <v>26.0</v>
      </c>
      <c r="G16" s="34" t="s">
        <v>265</v>
      </c>
      <c r="H16" s="34" t="s">
        <v>266</v>
      </c>
      <c r="I16" s="34" t="s">
        <v>267</v>
      </c>
      <c r="J16" s="36">
        <v>2020.0</v>
      </c>
      <c r="K16" s="34" t="s">
        <v>268</v>
      </c>
      <c r="L16" s="37">
        <v>1.0</v>
      </c>
    </row>
    <row r="17" ht="15.75" customHeight="1">
      <c r="A17" s="32" t="s">
        <v>37</v>
      </c>
      <c r="B17" s="33" t="s">
        <v>37</v>
      </c>
      <c r="C17" s="34" t="s">
        <v>269</v>
      </c>
      <c r="D17" s="34" t="s">
        <v>270</v>
      </c>
      <c r="E17" s="34" t="s">
        <v>271</v>
      </c>
      <c r="F17" s="35">
        <v>22.0</v>
      </c>
      <c r="G17" s="34" t="s">
        <v>272</v>
      </c>
      <c r="H17" s="34" t="s">
        <v>273</v>
      </c>
      <c r="I17" s="34" t="s">
        <v>274</v>
      </c>
      <c r="J17" s="36">
        <v>2021.0</v>
      </c>
      <c r="K17" s="34" t="s">
        <v>275</v>
      </c>
      <c r="L17" s="37">
        <v>1.0</v>
      </c>
    </row>
    <row r="18" ht="15.75" customHeight="1">
      <c r="A18" s="32" t="s">
        <v>37</v>
      </c>
      <c r="B18" s="33" t="s">
        <v>37</v>
      </c>
      <c r="C18" s="34" t="s">
        <v>276</v>
      </c>
      <c r="D18" s="34" t="s">
        <v>277</v>
      </c>
      <c r="E18" s="34" t="s">
        <v>278</v>
      </c>
      <c r="F18" s="35">
        <v>22.0</v>
      </c>
      <c r="G18" s="34" t="s">
        <v>279</v>
      </c>
      <c r="H18" s="34" t="s">
        <v>280</v>
      </c>
      <c r="I18" s="34" t="s">
        <v>281</v>
      </c>
      <c r="J18" s="36">
        <v>2021.0</v>
      </c>
      <c r="K18" s="34" t="s">
        <v>282</v>
      </c>
      <c r="L18" s="37">
        <v>1.0</v>
      </c>
    </row>
    <row r="19" ht="15.75" customHeight="1">
      <c r="A19" s="32" t="s">
        <v>132</v>
      </c>
      <c r="B19" s="33" t="s">
        <v>132</v>
      </c>
      <c r="C19" s="34" t="s">
        <v>283</v>
      </c>
      <c r="D19" s="34" t="s">
        <v>284</v>
      </c>
      <c r="E19" s="34" t="s">
        <v>285</v>
      </c>
      <c r="F19" s="39" t="s">
        <v>286</v>
      </c>
      <c r="G19" s="34" t="s">
        <v>287</v>
      </c>
      <c r="H19" s="34" t="s">
        <v>288</v>
      </c>
      <c r="I19" s="34" t="s">
        <v>289</v>
      </c>
      <c r="J19" s="36">
        <v>2021.0</v>
      </c>
      <c r="K19" s="34" t="s">
        <v>290</v>
      </c>
      <c r="L19" s="37">
        <v>1.0</v>
      </c>
    </row>
    <row r="20" ht="24.0" customHeight="1">
      <c r="A20" s="32" t="s">
        <v>37</v>
      </c>
      <c r="B20" s="33" t="s">
        <v>37</v>
      </c>
      <c r="C20" s="40" t="s">
        <v>291</v>
      </c>
      <c r="D20" s="34" t="s">
        <v>292</v>
      </c>
      <c r="E20" s="34" t="s">
        <v>293</v>
      </c>
      <c r="F20" s="35">
        <v>40.0</v>
      </c>
      <c r="G20" s="34" t="s">
        <v>294</v>
      </c>
      <c r="H20" s="34" t="s">
        <v>295</v>
      </c>
      <c r="I20" s="34" t="s">
        <v>296</v>
      </c>
      <c r="J20" s="36">
        <v>2019.0</v>
      </c>
      <c r="K20" s="34" t="s">
        <v>297</v>
      </c>
      <c r="L20" s="37">
        <v>1.0</v>
      </c>
    </row>
    <row r="21" ht="24.0" customHeight="1">
      <c r="A21" s="32" t="s">
        <v>37</v>
      </c>
      <c r="B21" s="33" t="s">
        <v>37</v>
      </c>
      <c r="C21" s="40" t="s">
        <v>298</v>
      </c>
      <c r="D21" s="34" t="s">
        <v>299</v>
      </c>
      <c r="E21" s="34" t="s">
        <v>300</v>
      </c>
      <c r="F21" s="35">
        <v>40.0</v>
      </c>
      <c r="G21" s="34" t="s">
        <v>301</v>
      </c>
      <c r="H21" s="34" t="s">
        <v>302</v>
      </c>
      <c r="I21" s="34" t="s">
        <v>303</v>
      </c>
      <c r="J21" s="36">
        <v>2019.0</v>
      </c>
      <c r="K21" s="34" t="s">
        <v>304</v>
      </c>
      <c r="L21" s="37">
        <v>1.0</v>
      </c>
    </row>
    <row r="22" ht="15.75" customHeight="1">
      <c r="A22" s="32" t="s">
        <v>37</v>
      </c>
      <c r="B22" s="33" t="s">
        <v>37</v>
      </c>
      <c r="C22" s="34" t="s">
        <v>305</v>
      </c>
      <c r="D22" s="34" t="s">
        <v>306</v>
      </c>
      <c r="E22" s="34" t="s">
        <v>307</v>
      </c>
      <c r="F22" s="35">
        <v>33.0</v>
      </c>
      <c r="G22" s="34" t="s">
        <v>308</v>
      </c>
      <c r="H22" s="34" t="s">
        <v>309</v>
      </c>
      <c r="I22" s="34" t="s">
        <v>310</v>
      </c>
      <c r="J22" s="36">
        <v>2021.0</v>
      </c>
      <c r="K22" s="34" t="s">
        <v>311</v>
      </c>
      <c r="L22" s="37">
        <v>1.0</v>
      </c>
    </row>
    <row r="23" ht="15.75" customHeight="1">
      <c r="A23" s="32" t="s">
        <v>37</v>
      </c>
      <c r="B23" s="33" t="s">
        <v>37</v>
      </c>
      <c r="C23" s="34" t="s">
        <v>312</v>
      </c>
      <c r="D23" s="34" t="s">
        <v>313</v>
      </c>
      <c r="E23" s="34" t="s">
        <v>314</v>
      </c>
      <c r="F23" s="35">
        <v>33.0</v>
      </c>
      <c r="G23" s="34" t="s">
        <v>315</v>
      </c>
      <c r="H23" s="34" t="s">
        <v>316</v>
      </c>
      <c r="I23" s="34" t="s">
        <v>317</v>
      </c>
      <c r="J23" s="36">
        <v>2021.0</v>
      </c>
      <c r="K23" s="34" t="s">
        <v>318</v>
      </c>
      <c r="L23" s="37">
        <v>1.0</v>
      </c>
    </row>
    <row r="24" ht="15.75" customHeight="1">
      <c r="A24" s="41" t="s">
        <v>105</v>
      </c>
      <c r="B24" s="42" t="s">
        <v>106</v>
      </c>
      <c r="C24" s="43" t="s">
        <v>319</v>
      </c>
      <c r="D24" s="43" t="s">
        <v>320</v>
      </c>
      <c r="E24" s="43" t="s">
        <v>321</v>
      </c>
      <c r="F24" s="44" t="s">
        <v>322</v>
      </c>
      <c r="G24" s="43" t="s">
        <v>323</v>
      </c>
      <c r="H24" s="43" t="s">
        <v>324</v>
      </c>
      <c r="I24" s="43" t="s">
        <v>325</v>
      </c>
      <c r="J24" s="45">
        <v>2020.0</v>
      </c>
      <c r="K24" s="43" t="s">
        <v>326</v>
      </c>
      <c r="L24" s="46">
        <v>1.0</v>
      </c>
    </row>
    <row r="25" ht="119.25" customHeight="1">
      <c r="A25" s="47" t="s">
        <v>327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ht="12.0" customHeight="1">
      <c r="A26" s="49" t="s">
        <v>328</v>
      </c>
    </row>
    <row r="27" ht="12.0" customHeight="1">
      <c r="A27" s="49" t="s">
        <v>329</v>
      </c>
    </row>
    <row r="28" ht="14.25" customHeight="1">
      <c r="A28" s="50" t="s">
        <v>330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L2"/>
    <mergeCell ref="A25:L25"/>
    <mergeCell ref="A26:L26"/>
    <mergeCell ref="A27:L27"/>
    <mergeCell ref="A28:L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2022-07-29T00:24:13Z</dcterms:created>
  <dc:creator>Herbert Nisthal</dc:creator>
</cp:coreProperties>
</file>